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150" windowHeight="9285"/>
  </bookViews>
  <sheets>
    <sheet name="Blad1" sheetId="1" r:id="rId1"/>
    <sheet name="Blad2" sheetId="2" r:id="rId2"/>
    <sheet name="Blad3" sheetId="3" r:id="rId3"/>
  </sheets>
  <definedNames>
    <definedName name="_GoBack" localSheetId="0">Blad1!$B$13</definedName>
  </definedNames>
  <calcPr calcId="125725"/>
</workbook>
</file>

<file path=xl/calcChain.xml><?xml version="1.0" encoding="utf-8"?>
<calcChain xmlns="http://schemas.openxmlformats.org/spreadsheetml/2006/main">
  <c r="I2" i="1" a="1"/>
  <c r="I7" s="1"/>
  <c r="E14"/>
  <c r="I8" l="1"/>
  <c r="I9"/>
  <c r="I10"/>
  <c r="I2"/>
  <c r="I11"/>
  <c r="I3"/>
  <c r="I12"/>
  <c r="I4"/>
  <c r="I13"/>
  <c r="I5"/>
  <c r="I6"/>
  <c r="J2" l="1" a="1"/>
  <c r="I14"/>
  <c r="J7" l="1"/>
  <c r="J2"/>
  <c r="J10"/>
  <c r="J6"/>
  <c r="J5"/>
  <c r="J8"/>
  <c r="J4"/>
  <c r="J3"/>
  <c r="J9"/>
  <c r="J13"/>
  <c r="J12"/>
  <c r="J11"/>
  <c r="K2" l="1" a="1"/>
  <c r="J14"/>
  <c r="K7" l="1"/>
  <c r="K12"/>
  <c r="K3"/>
  <c r="K11"/>
  <c r="K10"/>
  <c r="K5"/>
  <c r="K8"/>
  <c r="K4"/>
  <c r="K2"/>
  <c r="K6"/>
  <c r="K9"/>
  <c r="K13"/>
  <c r="K14" l="1"/>
  <c r="L2" a="1"/>
  <c r="L7" l="1"/>
  <c r="L9"/>
  <c r="L5"/>
  <c r="L8"/>
  <c r="L13"/>
  <c r="L12"/>
  <c r="L11"/>
  <c r="L10"/>
  <c r="L4"/>
  <c r="L3"/>
  <c r="L2"/>
  <c r="L6"/>
  <c r="M2" l="1" a="1"/>
  <c r="L14"/>
  <c r="M8" l="1"/>
  <c r="M12"/>
  <c r="M9"/>
  <c r="M11"/>
  <c r="M10"/>
  <c r="M13"/>
  <c r="M7"/>
  <c r="M5"/>
  <c r="M3"/>
  <c r="M6"/>
  <c r="M4"/>
  <c r="M2"/>
  <c r="N2" l="1" a="1"/>
  <c r="M14"/>
  <c r="N7" l="1"/>
  <c r="N10"/>
  <c r="N6"/>
  <c r="N9"/>
  <c r="N5"/>
  <c r="N8"/>
  <c r="N4"/>
  <c r="N3"/>
  <c r="N2"/>
  <c r="N13"/>
  <c r="N12"/>
  <c r="N11"/>
  <c r="O2" l="1" a="1"/>
  <c r="N14"/>
  <c r="O8" l="1"/>
  <c r="O11"/>
  <c r="O2"/>
  <c r="O6"/>
  <c r="O10"/>
  <c r="O3"/>
  <c r="O13"/>
  <c r="O9"/>
  <c r="O4"/>
  <c r="O5"/>
  <c r="O7"/>
  <c r="O12"/>
  <c r="P2" l="1" a="1"/>
  <c r="O14"/>
  <c r="P8" l="1"/>
  <c r="P9"/>
  <c r="P13"/>
  <c r="P4"/>
  <c r="P3"/>
  <c r="P7"/>
  <c r="P5"/>
  <c r="P2"/>
  <c r="P12"/>
  <c r="P11"/>
  <c r="P6"/>
  <c r="P10"/>
  <c r="P14" l="1"/>
  <c r="Q2" a="1"/>
  <c r="Q7" l="1"/>
  <c r="Q2"/>
  <c r="Q10"/>
  <c r="Q6"/>
  <c r="Q9"/>
  <c r="Q13"/>
  <c r="Q12"/>
  <c r="Q3"/>
  <c r="Q11"/>
  <c r="Q5"/>
  <c r="Q8"/>
  <c r="Q4"/>
  <c r="R2" l="1" a="1"/>
  <c r="Q14"/>
  <c r="R7" l="1"/>
  <c r="R12"/>
  <c r="R3"/>
  <c r="R2"/>
  <c r="R6"/>
  <c r="R9"/>
  <c r="R11"/>
  <c r="R10"/>
  <c r="R5"/>
  <c r="R8"/>
  <c r="R13"/>
  <c r="R4"/>
  <c r="R14" l="1"/>
</calcChain>
</file>

<file path=xl/sharedStrings.xml><?xml version="1.0" encoding="utf-8"?>
<sst xmlns="http://schemas.openxmlformats.org/spreadsheetml/2006/main" count="29" uniqueCount="29">
  <si>
    <t>Age</t>
  </si>
  <si>
    <t>Birth rate</t>
  </si>
  <si>
    <t>Survival rate</t>
  </si>
  <si>
    <t>Farm numbers</t>
  </si>
  <si>
    <t>0 – 1</t>
  </si>
  <si>
    <t>1 – 2</t>
  </si>
  <si>
    <t>2 – 3</t>
  </si>
  <si>
    <t>3 – 4</t>
  </si>
  <si>
    <t>4 – 5</t>
  </si>
  <si>
    <t>5 – 6</t>
  </si>
  <si>
    <t>6 – 7</t>
  </si>
  <si>
    <t>7 – 8</t>
  </si>
  <si>
    <t>8 – 9</t>
  </si>
  <si>
    <t>9 – 10</t>
  </si>
  <si>
    <t>10 – 11</t>
  </si>
  <si>
    <t>11 – 12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</si>
  <si>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</si>
  <si>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</si>
  <si>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</si>
  <si>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</si>
  <si>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</si>
  <si>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</si>
  <si>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</si>
  <si>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</si>
  <si>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</si>
  <si>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</si>
  <si>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L=</t>
  </si>
  <si>
    <t>X=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</si>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</sst>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16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/>
          <a:lstStyle/>
          <a:p>
            <a:pPr>
              <a:defRPr/>
            </a:pPr>
            <a:r>
              <a:rPr lang="en-AU"/>
              <a:t>Average population sheep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exp"/>
          </c:trendline>
          <c:yVal>
            <c:numRef>
              <c:f>Blad1!$I$14:$R$14</c:f>
              <c:numCache>
                <c:formatCode>General</c:formatCode>
                <c:ptCount val="10"/>
                <c:pt idx="0">
                  <c:v>137.93799999999999</c:v>
                </c:pt>
                <c:pt idx="1">
                  <c:v>149.67977999999999</c:v>
                </c:pt>
                <c:pt idx="2">
                  <c:v>162.83803068</c:v>
                </c:pt>
                <c:pt idx="3">
                  <c:v>184.97649006560002</c:v>
                </c:pt>
                <c:pt idx="4">
                  <c:v>213.18962439603277</c:v>
                </c:pt>
                <c:pt idx="5">
                  <c:v>244.34711883127548</c:v>
                </c:pt>
                <c:pt idx="6">
                  <c:v>282.2864967318551</c:v>
                </c:pt>
                <c:pt idx="7">
                  <c:v>325.98069628631856</c:v>
                </c:pt>
                <c:pt idx="8">
                  <c:v>375.43849268035842</c:v>
                </c:pt>
                <c:pt idx="9">
                  <c:v>431.31579774042905</c:v>
                </c:pt>
              </c:numCache>
            </c:numRef>
          </c:yVal>
        </c:ser>
        <c:axId val="95214208"/>
        <c:axId val="95560448"/>
      </c:scatterChart>
      <c:valAx>
        <c:axId val="952142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Years</a:t>
                </a:r>
              </a:p>
            </c:rich>
          </c:tx>
          <c:layout/>
        </c:title>
        <c:tickLblPos val="nextTo"/>
        <c:crossAx val="95560448"/>
        <c:crosses val="autoZero"/>
        <c:crossBetween val="midCat"/>
      </c:valAx>
      <c:valAx>
        <c:axId val="9556044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Avere population </a:t>
                </a:r>
              </a:p>
            </c:rich>
          </c:tx>
          <c:layout/>
        </c:title>
        <c:numFmt formatCode="General" sourceLinked="1"/>
        <c:tickLblPos val="nextTo"/>
        <c:crossAx val="95214208"/>
        <c:crosses val="autoZero"/>
        <c:crossBetween val="midCat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407457</xdr:colOff>
      <xdr:row>0</xdr:row>
      <xdr:rowOff>107156</xdr:rowOff>
    </xdr:from>
    <xdr:to>
      <xdr:col>26</xdr:col>
      <xdr:colOff>214313</xdr:colOff>
      <xdr:row>16</xdr:row>
      <xdr:rowOff>4763</xdr:rowOff>
    </xdr:to>
    <xdr:graphicFrame macro="">
      <xdr:nvGraphicFramePr>
        <xdr:cNvPr id="2" name="Grafie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zoomScale="80" zoomScaleNormal="80" workbookViewId="0">
      <selection activeCell="G7" sqref="G7"/>
    </sheetView>
  </sheetViews>
  <sheetFormatPr defaultRowHeight="15"/>
  <cols>
    <col min="7" max="7" width="12" bestFit="1" customWidth="1"/>
    <col min="9" max="9" width="12" bestFit="1" customWidth="1"/>
  </cols>
  <sheetData>
    <row r="1" spans="1:18" ht="15.75" thickBot="1">
      <c r="A1" t="s">
        <v>0</v>
      </c>
      <c r="B1" t="s">
        <v>1</v>
      </c>
      <c r="C1" t="s">
        <v>2</v>
      </c>
      <c r="E1" t="s">
        <v>3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  <c r="Q1" t="s">
        <v>24</v>
      </c>
      <c r="R1" t="s">
        <v>25</v>
      </c>
    </row>
    <row r="2" spans="1:18" ht="15.75" thickBot="1">
      <c r="A2" s="1" t="s">
        <v>4</v>
      </c>
      <c r="B2" s="1">
        <v>0</v>
      </c>
      <c r="C2" s="1">
        <v>0.83</v>
      </c>
      <c r="E2">
        <v>16</v>
      </c>
      <c r="I2">
        <f t="array" ref="I2:I13">MMULT(B17:M29,E2:E13)</f>
        <v>43.878</v>
      </c>
      <c r="J2">
        <f t="array" ref="J2:J13">MMULT(B17:M29,I2:I13)</f>
        <v>37.925840000000001</v>
      </c>
      <c r="K2">
        <f t="array" ref="K2:K13">MMULT(B17:M29,J2:J13)</f>
        <v>36.513442680000004</v>
      </c>
      <c r="L2">
        <f t="array" ref="L2:L13">MMULT(B17:M29,K2:K13)</f>
        <v>43.932329857200003</v>
      </c>
      <c r="M2">
        <f t="array" ref="M2:M13">MMULT(B17:M29,L2:L13)</f>
        <v>51.947110236508792</v>
      </c>
      <c r="N2">
        <f t="array" ref="N2:N13">MMULT(B17:M29,M2:M13)</f>
        <v>57.929875323811679</v>
      </c>
      <c r="O2">
        <f t="array" ref="O2:O13">MMULT(B17:M29,N2:N13)</f>
        <v>68.334909382094182</v>
      </c>
      <c r="P2">
        <f t="array" ref="P2:P13">MMULT(B17:M29,O2:O13)</f>
        <v>78.951838728887083</v>
      </c>
      <c r="Q2">
        <f t="array" ref="Q2:Q13">MMULT(B17:M29,P2:P13)</f>
        <v>90.393043240665165</v>
      </c>
      <c r="R2">
        <f t="array" ref="R2:R13">MMULT(B17:M29,Q2:Q13)</f>
        <v>103.4904752109788</v>
      </c>
    </row>
    <row r="3" spans="1:18" ht="15.75" thickBot="1">
      <c r="A3" s="2" t="s">
        <v>5</v>
      </c>
      <c r="B3" s="2">
        <v>4.2000000000000003E-2</v>
      </c>
      <c r="C3" s="2">
        <v>0.92</v>
      </c>
      <c r="E3">
        <v>12</v>
      </c>
      <c r="H3" s="3"/>
      <c r="I3">
        <v>13.28</v>
      </c>
      <c r="J3">
        <v>36.41874</v>
      </c>
      <c r="K3">
        <v>31.478447199999998</v>
      </c>
      <c r="L3">
        <v>30.306157424400002</v>
      </c>
      <c r="M3">
        <v>36.463833781475998</v>
      </c>
      <c r="N3">
        <v>43.116101496302292</v>
      </c>
      <c r="O3">
        <v>48.081796518763689</v>
      </c>
      <c r="P3">
        <v>56.717974787138168</v>
      </c>
      <c r="Q3">
        <v>65.530026144976276</v>
      </c>
      <c r="R3">
        <v>75.026225889752084</v>
      </c>
    </row>
    <row r="4" spans="1:18" ht="15.75" thickBot="1">
      <c r="A4" s="2" t="s">
        <v>6</v>
      </c>
      <c r="B4" s="2">
        <v>0.38100000000000001</v>
      </c>
      <c r="C4" s="2">
        <v>0.95</v>
      </c>
      <c r="E4">
        <v>14</v>
      </c>
      <c r="H4" s="3"/>
      <c r="I4">
        <v>11.040000000000001</v>
      </c>
      <c r="J4">
        <v>12.217599999999999</v>
      </c>
      <c r="K4">
        <v>33.505240800000003</v>
      </c>
      <c r="L4">
        <v>28.960171423999999</v>
      </c>
      <c r="M4">
        <v>27.881664830448003</v>
      </c>
      <c r="N4">
        <v>33.546727078957922</v>
      </c>
      <c r="O4">
        <v>39.666813376598114</v>
      </c>
      <c r="P4">
        <v>44.235252797262596</v>
      </c>
      <c r="Q4">
        <v>52.180536804167119</v>
      </c>
      <c r="R4">
        <v>60.287624053378174</v>
      </c>
    </row>
    <row r="5" spans="1:18" ht="15.75" thickBot="1">
      <c r="A5" s="2" t="s">
        <v>7</v>
      </c>
      <c r="B5" s="2">
        <v>0.48899999999999999</v>
      </c>
      <c r="C5" s="2">
        <v>0.93</v>
      </c>
      <c r="E5">
        <v>12</v>
      </c>
      <c r="I5">
        <v>13.299999999999999</v>
      </c>
      <c r="J5">
        <v>10.488</v>
      </c>
      <c r="K5">
        <v>11.606719999999999</v>
      </c>
      <c r="L5">
        <v>31.829978759999999</v>
      </c>
      <c r="M5">
        <v>27.512162852799996</v>
      </c>
      <c r="N5">
        <v>26.4875815889256</v>
      </c>
      <c r="O5">
        <v>31.869390725010025</v>
      </c>
      <c r="P5">
        <v>37.683472707768203</v>
      </c>
      <c r="Q5">
        <v>42.023490157399465</v>
      </c>
      <c r="R5">
        <v>49.571509963958761</v>
      </c>
    </row>
    <row r="6" spans="1:18" ht="15.75" thickBot="1">
      <c r="A6" s="2" t="s">
        <v>8</v>
      </c>
      <c r="B6" s="2">
        <v>0.42099999999999999</v>
      </c>
      <c r="C6" s="2">
        <v>0.93</v>
      </c>
      <c r="D6" t="s">
        <v>27</v>
      </c>
      <c r="E6">
        <v>10</v>
      </c>
      <c r="I6">
        <v>11.16</v>
      </c>
      <c r="J6">
        <v>12.369</v>
      </c>
      <c r="K6">
        <v>9.7538400000000003</v>
      </c>
      <c r="L6">
        <v>10.794249600000001</v>
      </c>
      <c r="M6">
        <v>29.6018802468</v>
      </c>
      <c r="N6">
        <v>25.586311453103999</v>
      </c>
      <c r="O6">
        <v>24.63345087770081</v>
      </c>
      <c r="P6">
        <v>29.638533374259325</v>
      </c>
      <c r="Q6">
        <v>35.045629618224432</v>
      </c>
      <c r="R6">
        <v>39.081845846381505</v>
      </c>
    </row>
    <row r="7" spans="1:18" ht="15.75" thickBot="1">
      <c r="A7" s="2" t="s">
        <v>9</v>
      </c>
      <c r="B7" s="2">
        <v>0.57399999999999995</v>
      </c>
      <c r="C7" s="2">
        <v>0.9</v>
      </c>
      <c r="E7">
        <v>9</v>
      </c>
      <c r="I7">
        <v>9.3000000000000007</v>
      </c>
      <c r="J7">
        <v>10.3788</v>
      </c>
      <c r="K7">
        <v>11.503170000000001</v>
      </c>
      <c r="L7">
        <v>9.0710712000000004</v>
      </c>
      <c r="M7">
        <v>10.038652128000001</v>
      </c>
      <c r="N7">
        <v>27.529748629524001</v>
      </c>
      <c r="O7">
        <v>23.795269651386722</v>
      </c>
      <c r="P7">
        <v>22.909109316261755</v>
      </c>
      <c r="Q7">
        <v>27.563836038061172</v>
      </c>
      <c r="R7">
        <v>32.592435544948721</v>
      </c>
    </row>
    <row r="8" spans="1:18" ht="15.75" thickBot="1">
      <c r="A8" s="2" t="s">
        <v>10</v>
      </c>
      <c r="B8" s="2">
        <v>0.502</v>
      </c>
      <c r="C8" s="2">
        <v>0.85</v>
      </c>
      <c r="E8">
        <v>6</v>
      </c>
      <c r="I8">
        <v>8.1</v>
      </c>
      <c r="J8">
        <v>8.370000000000001</v>
      </c>
      <c r="K8">
        <v>9.3409200000000006</v>
      </c>
      <c r="L8">
        <v>10.352853000000001</v>
      </c>
      <c r="M8">
        <v>8.1639640800000013</v>
      </c>
      <c r="N8">
        <v>9.0347869152000015</v>
      </c>
      <c r="O8">
        <v>24.776773766571601</v>
      </c>
      <c r="P8">
        <v>21.415742686248048</v>
      </c>
      <c r="Q8">
        <v>20.61819838463558</v>
      </c>
      <c r="R8">
        <v>24.807452434255055</v>
      </c>
    </row>
    <row r="9" spans="1:18" ht="15.75" thickBot="1">
      <c r="A9" s="2" t="s">
        <v>11</v>
      </c>
      <c r="B9" s="2">
        <v>0.498</v>
      </c>
      <c r="C9" s="2">
        <v>0.79</v>
      </c>
      <c r="E9">
        <v>8</v>
      </c>
      <c r="I9">
        <v>5.0999999999999996</v>
      </c>
      <c r="J9">
        <v>6.8849999999999998</v>
      </c>
      <c r="K9">
        <v>7.1145000000000005</v>
      </c>
      <c r="L9">
        <v>7.9397820000000001</v>
      </c>
      <c r="M9">
        <v>8.7999250500000006</v>
      </c>
      <c r="N9">
        <v>6.9393694680000007</v>
      </c>
      <c r="O9">
        <v>7.6795688779200013</v>
      </c>
      <c r="P9">
        <v>21.060257701585861</v>
      </c>
      <c r="Q9">
        <v>18.20338128331084</v>
      </c>
      <c r="R9">
        <v>17.525468626940242</v>
      </c>
    </row>
    <row r="10" spans="1:18" ht="15.75" thickBot="1">
      <c r="A10" s="2" t="s">
        <v>12</v>
      </c>
      <c r="B10" s="2">
        <v>0.42299999999999999</v>
      </c>
      <c r="C10" s="2">
        <v>0.69</v>
      </c>
      <c r="E10">
        <v>10</v>
      </c>
      <c r="I10">
        <v>6.32</v>
      </c>
      <c r="J10">
        <v>4.0289999999999999</v>
      </c>
      <c r="K10">
        <v>5.4391499999999997</v>
      </c>
      <c r="L10">
        <v>5.6204550000000006</v>
      </c>
      <c r="M10">
        <v>6.2724277800000001</v>
      </c>
      <c r="N10">
        <v>6.9519407895000009</v>
      </c>
      <c r="O10">
        <v>5.482101879720001</v>
      </c>
      <c r="P10">
        <v>6.0668594135568013</v>
      </c>
      <c r="Q10">
        <v>16.63760358425283</v>
      </c>
      <c r="R10">
        <v>14.380671213815564</v>
      </c>
    </row>
    <row r="11" spans="1:18" ht="15.75" thickBot="1">
      <c r="A11" s="2" t="s">
        <v>13</v>
      </c>
      <c r="B11" s="2">
        <v>0.47099999999999997</v>
      </c>
      <c r="C11" s="2">
        <v>0.55000000000000004</v>
      </c>
      <c r="E11">
        <v>12</v>
      </c>
      <c r="I11">
        <v>6.8999999999999995</v>
      </c>
      <c r="J11">
        <v>4.3608000000000002</v>
      </c>
      <c r="K11">
        <v>2.7800099999999999</v>
      </c>
      <c r="L11">
        <v>3.7530134999999993</v>
      </c>
      <c r="M11">
        <v>3.8781139500000004</v>
      </c>
      <c r="N11">
        <v>4.3279751682000001</v>
      </c>
      <c r="O11">
        <v>4.7968391447550003</v>
      </c>
      <c r="P11">
        <v>3.7826502970068003</v>
      </c>
      <c r="Q11">
        <v>4.1861329953541926</v>
      </c>
      <c r="R11">
        <v>11.479946473134451</v>
      </c>
    </row>
    <row r="12" spans="1:18" ht="15.75" thickBot="1">
      <c r="A12" s="2" t="s">
        <v>14</v>
      </c>
      <c r="B12" s="2">
        <v>0.442</v>
      </c>
      <c r="C12" s="2">
        <v>0.37</v>
      </c>
      <c r="E12">
        <v>8</v>
      </c>
      <c r="I12">
        <v>6.6000000000000005</v>
      </c>
      <c r="J12">
        <v>3.7949999999999999</v>
      </c>
      <c r="K12">
        <v>2.3984400000000003</v>
      </c>
      <c r="L12">
        <v>1.5290055</v>
      </c>
      <c r="M12">
        <v>2.0641574249999999</v>
      </c>
      <c r="N12">
        <v>2.1329626725000002</v>
      </c>
      <c r="O12">
        <v>2.38038634251</v>
      </c>
      <c r="P12">
        <v>2.6382615296152503</v>
      </c>
      <c r="Q12">
        <v>2.0804576633537404</v>
      </c>
      <c r="R12">
        <v>2.3023731474448059</v>
      </c>
    </row>
    <row r="13" spans="1:18" ht="15.75" thickBot="1">
      <c r="A13" s="2" t="s">
        <v>15</v>
      </c>
      <c r="B13" s="2">
        <v>0.39700000000000002</v>
      </c>
      <c r="C13" s="2">
        <v>0</v>
      </c>
      <c r="E13">
        <v>6</v>
      </c>
      <c r="I13">
        <v>2.96</v>
      </c>
      <c r="J13">
        <v>2.4420000000000002</v>
      </c>
      <c r="K13">
        <v>1.40415</v>
      </c>
      <c r="L13">
        <v>0.88742280000000007</v>
      </c>
      <c r="M13">
        <v>0.56573203500000002</v>
      </c>
      <c r="N13">
        <v>0.76373824724999995</v>
      </c>
      <c r="O13">
        <v>0.78919618882500009</v>
      </c>
      <c r="P13">
        <v>0.88074294672870002</v>
      </c>
      <c r="Q13">
        <v>0.97615676595764256</v>
      </c>
      <c r="R13">
        <v>0.76976933544088388</v>
      </c>
    </row>
    <row r="14" spans="1:18">
      <c r="E14">
        <f>SUM(E2:E13)</f>
        <v>123</v>
      </c>
      <c r="H14" t="s">
        <v>28</v>
      </c>
      <c r="I14">
        <f t="shared" ref="I14:R14" si="0">SUM(I2:I13)</f>
        <v>137.93799999999999</v>
      </c>
      <c r="J14">
        <f t="shared" si="0"/>
        <v>149.67977999999999</v>
      </c>
      <c r="K14">
        <f t="shared" si="0"/>
        <v>162.83803068</v>
      </c>
      <c r="L14">
        <f t="shared" si="0"/>
        <v>184.97649006560002</v>
      </c>
      <c r="M14">
        <f t="shared" si="0"/>
        <v>213.18962439603277</v>
      </c>
      <c r="N14">
        <f t="shared" si="0"/>
        <v>244.34711883127548</v>
      </c>
      <c r="O14">
        <f t="shared" si="0"/>
        <v>282.2864967318551</v>
      </c>
      <c r="P14">
        <f t="shared" si="0"/>
        <v>325.98069628631856</v>
      </c>
      <c r="Q14">
        <f t="shared" si="0"/>
        <v>375.43849268035842</v>
      </c>
      <c r="R14">
        <f t="shared" si="0"/>
        <v>431.31579774042905</v>
      </c>
    </row>
    <row r="17" spans="1:13">
      <c r="B17">
        <v>0</v>
      </c>
      <c r="C17">
        <v>4.2000000000000003E-2</v>
      </c>
      <c r="D17">
        <v>0.38100000000000001</v>
      </c>
      <c r="E17">
        <v>0.48899999999999999</v>
      </c>
      <c r="F17">
        <v>0.42099999999999999</v>
      </c>
      <c r="G17">
        <v>0.57399999999999995</v>
      </c>
      <c r="H17">
        <v>0.502</v>
      </c>
      <c r="I17">
        <v>0.498</v>
      </c>
      <c r="J17">
        <v>0.42299999999999999</v>
      </c>
      <c r="K17">
        <v>0.47099999999999997</v>
      </c>
      <c r="L17">
        <v>0.442</v>
      </c>
      <c r="M17">
        <v>0.39700000000000002</v>
      </c>
    </row>
    <row r="18" spans="1:13">
      <c r="B18">
        <v>0.83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</row>
    <row r="19" spans="1:13">
      <c r="B19">
        <v>0</v>
      </c>
      <c r="C19">
        <v>0.92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</row>
    <row r="20" spans="1:13">
      <c r="B20">
        <v>0</v>
      </c>
      <c r="C20">
        <v>0</v>
      </c>
      <c r="D20">
        <v>0.95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</row>
    <row r="21" spans="1:13">
      <c r="A21" t="s">
        <v>26</v>
      </c>
      <c r="B21">
        <v>0</v>
      </c>
      <c r="C21">
        <v>0</v>
      </c>
      <c r="D21">
        <v>0</v>
      </c>
      <c r="E21">
        <v>0.93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</row>
    <row r="22" spans="1:13">
      <c r="B22">
        <v>0</v>
      </c>
      <c r="C22">
        <v>0</v>
      </c>
      <c r="D22">
        <v>0</v>
      </c>
      <c r="E22">
        <v>0</v>
      </c>
      <c r="F22">
        <v>0.93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</row>
    <row r="23" spans="1:13">
      <c r="B23">
        <v>0</v>
      </c>
      <c r="C23">
        <v>0</v>
      </c>
      <c r="D23">
        <v>0</v>
      </c>
      <c r="E23">
        <v>0</v>
      </c>
      <c r="F23">
        <v>0</v>
      </c>
      <c r="G23">
        <v>0.9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</row>
    <row r="24" spans="1:13"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0.85</v>
      </c>
      <c r="I24">
        <v>0</v>
      </c>
      <c r="J24">
        <v>0</v>
      </c>
      <c r="K24">
        <v>0</v>
      </c>
      <c r="L24">
        <v>0</v>
      </c>
      <c r="M24">
        <v>0</v>
      </c>
    </row>
    <row r="25" spans="1:13"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0.79</v>
      </c>
      <c r="J25">
        <v>0</v>
      </c>
      <c r="K25">
        <v>0</v>
      </c>
      <c r="L25">
        <v>0</v>
      </c>
      <c r="M25">
        <v>0</v>
      </c>
    </row>
    <row r="26" spans="1:13"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0.69</v>
      </c>
      <c r="K26">
        <v>0</v>
      </c>
      <c r="L26">
        <v>0</v>
      </c>
      <c r="M26">
        <v>0</v>
      </c>
    </row>
    <row r="27" spans="1:13"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0.55000000000000004</v>
      </c>
      <c r="L27">
        <v>0</v>
      </c>
      <c r="M27">
        <v>0</v>
      </c>
    </row>
    <row r="28" spans="1:13"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0.37</v>
      </c>
      <c r="M28">
        <v>0</v>
      </c>
    </row>
    <row r="29" spans="1:13"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Blad1!_GoBack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Floor Heijmens Visser</dc:creator>
  <cp:lastModifiedBy>Floor Heijmens Visser</cp:lastModifiedBy>
  <dcterms:created xsi:type="dcterms:W3CDTF">2016-02-28T22:39:26Z</dcterms:created>
  <dcterms:modified xsi:type="dcterms:W3CDTF">2016-03-08T23:46:17Z</dcterms:modified>
</cp:coreProperties>
</file>